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04"/>
  <workbookPr/>
  <xr:revisionPtr revIDLastSave="64" documentId="11_0B1D56BE9CDCCE836B02CE7A5FB0D4A9BBFD1C62" xr6:coauthVersionLast="47" xr6:coauthVersionMax="47" xr10:uidLastSave="{E9BEED6D-98AD-4F33-8520-0CAD691EDA2D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D8" i="1"/>
  <c r="H3" i="1"/>
  <c r="H4" i="1"/>
  <c r="H5" i="1"/>
  <c r="H2" i="1"/>
  <c r="G3" i="1"/>
  <c r="G4" i="1"/>
  <c r="G5" i="1"/>
  <c r="G2" i="1"/>
  <c r="F5" i="1"/>
  <c r="F4" i="1"/>
  <c r="F3" i="1"/>
  <c r="F2" i="1"/>
</calcChain>
</file>

<file path=xl/sharedStrings.xml><?xml version="1.0" encoding="utf-8"?>
<sst xmlns="http://schemas.openxmlformats.org/spreadsheetml/2006/main" count="26" uniqueCount="18">
  <si>
    <t>Security</t>
  </si>
  <si>
    <t>Level_3</t>
  </si>
  <si>
    <t>Level_2</t>
  </si>
  <si>
    <t>parent_weight</t>
  </si>
  <si>
    <t>child_weight</t>
  </si>
  <si>
    <t>First Step</t>
  </si>
  <si>
    <t>Second Step</t>
  </si>
  <si>
    <t>Total</t>
  </si>
  <si>
    <t>A</t>
  </si>
  <si>
    <t>Banking</t>
  </si>
  <si>
    <t>Financial</t>
  </si>
  <si>
    <t>B</t>
  </si>
  <si>
    <t>C</t>
  </si>
  <si>
    <t>Financial_Services</t>
  </si>
  <si>
    <t>D</t>
  </si>
  <si>
    <t>E</t>
  </si>
  <si>
    <t>F</t>
  </si>
  <si>
    <t>Insurance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</si>
</sst>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2" borderId="0" xfId="0" applyFill="1"/>
    <xf numFmtId="164" fontId="0" fillId="2" borderId="0" xfId="0" applyNumberFormat="1" applyFill="1"/>
    <xf numFmtId="0" fontId="0" fillId="3" borderId="0" xfId="0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tabSelected="1" workbookViewId="0">
      <selection activeCell="H1" sqref="H1:H5"/>
    </sheetView>
  </sheetViews>
  <sheetFormatPr defaultRowHeight="15"/>
  <cols>
    <col min="2" max="2" width="17.140625" bestFit="1" customWidth="1"/>
    <col min="4" max="4" width="13.42578125" bestFit="1" customWidth="1"/>
    <col min="5" max="5" width="11.85546875" bestFit="1" customWidth="1"/>
    <col min="7" max="7" width="12.5703125" bestFit="1" customWidth="1"/>
    <col min="8" max="8" width="7.140625" bestFit="1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s="3" t="s">
        <v>5</v>
      </c>
      <c r="G1" s="3" t="s">
        <v>6</v>
      </c>
      <c r="H1" s="5" t="s">
        <v>7</v>
      </c>
    </row>
    <row r="2" spans="1:8">
      <c r="A2" t="s">
        <v>8</v>
      </c>
      <c r="B2" t="s">
        <v>9</v>
      </c>
      <c r="C2" t="s">
        <v>10</v>
      </c>
      <c r="D2">
        <v>4.4859999999999998</v>
      </c>
      <c r="E2">
        <v>3.5219999999999998</v>
      </c>
      <c r="F2" s="4">
        <f>E2*SUM($D$2:$D$3)/SUM($E$2:$E$3)</f>
        <v>4.2555702033815246</v>
      </c>
      <c r="G2" s="4">
        <f>E2*$D$7/SUM($E$2:$E$5)</f>
        <v>0.16245845070422535</v>
      </c>
      <c r="H2" s="6">
        <f>F2+G2</f>
        <v>4.4180286540857496</v>
      </c>
    </row>
    <row r="3" spans="1:8">
      <c r="A3" t="s">
        <v>11</v>
      </c>
      <c r="B3" t="s">
        <v>9</v>
      </c>
      <c r="C3" t="s">
        <v>10</v>
      </c>
      <c r="D3">
        <v>0.44500000000000001</v>
      </c>
      <c r="E3">
        <v>0.55900000000000005</v>
      </c>
      <c r="F3" s="4">
        <f>E3*SUM($D$2:$D$3)/SUM($E$2:$E$3)</f>
        <v>0.67542979661847602</v>
      </c>
      <c r="G3" s="4">
        <f t="shared" ref="G3:G5" si="0">E3*$D$7/SUM($E$2:$E$5)</f>
        <v>2.578485915492958E-2</v>
      </c>
      <c r="H3" s="6">
        <f t="shared" ref="H3:H5" si="1">F3+G3</f>
        <v>0.70121465577340558</v>
      </c>
    </row>
    <row r="4" spans="1:8">
      <c r="A4" t="s">
        <v>12</v>
      </c>
      <c r="B4" t="s">
        <v>13</v>
      </c>
      <c r="C4" t="s">
        <v>10</v>
      </c>
      <c r="D4">
        <v>0.82099999999999995</v>
      </c>
      <c r="E4">
        <v>0.99399999999999999</v>
      </c>
      <c r="F4" s="4">
        <f>E4*SUM($D$4:$D$6)/SUM($E$4:$E$6)</f>
        <v>1.2280009011038522</v>
      </c>
      <c r="G4" s="4">
        <f t="shared" si="0"/>
        <v>4.5850000000000002E-2</v>
      </c>
      <c r="H4" s="6">
        <f t="shared" si="1"/>
        <v>1.2738509011038521</v>
      </c>
    </row>
    <row r="5" spans="1:8">
      <c r="A5" t="s">
        <v>14</v>
      </c>
      <c r="B5" t="s">
        <v>13</v>
      </c>
      <c r="C5" t="s">
        <v>10</v>
      </c>
      <c r="D5">
        <v>2.7440000000000002</v>
      </c>
      <c r="E5">
        <v>3.4449999999999998</v>
      </c>
      <c r="F5" s="4">
        <f>E5*SUM($D$4:$D$6)/SUM($E$4:$E$6)</f>
        <v>4.2559990988961474</v>
      </c>
      <c r="G5" s="4">
        <f t="shared" si="0"/>
        <v>0.15890669014084507</v>
      </c>
      <c r="H5" s="6">
        <f t="shared" si="1"/>
        <v>4.4149057890369923</v>
      </c>
    </row>
    <row r="6" spans="1:8">
      <c r="A6" t="s">
        <v>15</v>
      </c>
      <c r="B6" t="s">
        <v>13</v>
      </c>
      <c r="C6" t="s">
        <v>10</v>
      </c>
      <c r="D6">
        <v>1.919</v>
      </c>
    </row>
    <row r="7" spans="1:8">
      <c r="A7" t="s">
        <v>16</v>
      </c>
      <c r="B7" t="s">
        <v>17</v>
      </c>
      <c r="C7" t="s">
        <v>10</v>
      </c>
      <c r="D7">
        <v>0.39300000000000002</v>
      </c>
    </row>
    <row r="8" spans="1:8">
      <c r="D8" s="1">
        <f>SUM(D2:D7)</f>
        <v>10.808000000000002</v>
      </c>
      <c r="H8" s="2">
        <f>SUM(H2:H5)</f>
        <v>10.808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Swapna Sundaram</cp:lastModifiedBy>
  <cp:revision/>
  <dcterms:created xsi:type="dcterms:W3CDTF">2024-03-11T17:34:04Z</dcterms:created>
  <dcterms:modified xsi:type="dcterms:W3CDTF">2024-03-11T17:42:44Z</dcterms:modified>
  <cp:category/>
  <cp:contentStatus/>
</cp:coreProperties>
</file>